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<sst xmlns="http://schemas.openxmlformats.org/spreadsheetml/2006/main" count="32" uniqueCount="32">
  <si>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</si>
  <si>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</si>
  <si>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</si>
  <si>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</si>
  <si>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</si>
  <si>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</si>
  <si>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</si>
  <si>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</si>
  <si>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</si>
  <si>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</si>
  <si>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Ющенко Анжела Анатоліївна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</si>
  <si>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</si>
  <si>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</si>
  <si>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Мотчаний Олексій Олексійович</t>
  </si>
  <si>
    <t>1в Оклад по пост.304</t>
  </si>
  <si>
    <t xml:space="preserve"> Надбавка за секретні</t>
  </si>
  <si>
    <t>21в Вислуга років пост.304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</si>
  <si>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</si>
  <si>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</si>
  <si>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</si>
  <si>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</si>
  <si>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</si>
  <si>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</si>
  <si>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</si>
  <si>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</si>
  <si>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</si>
  <si>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</si>
  <si>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</si>
  <si>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Лютий 2022</t>
  </si>
  <si>
    <t>Донарах. За січень</t>
  </si>
  <si>
    <t>60Лікарняні за рах.підприємства</t>
  </si>
  <si>
    <t>61 Лікарняні за  рах.ФСС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</si>
</sst>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13" xfId="0" applyNumberFormat="1" applyFont="1" applyFill="1" applyBorder="1" applyAlignment="1" applyProtection="1">
      <alignment horizontal="lef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44" fillId="0" borderId="12" xfId="0" applyFont="1" applyBorder="1" applyAlignment="1">
      <alignment horizontal="left" vertical="center" wrapText="1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selection activeCell="U18" sqref="U1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9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9" width="8.421875" style="0" customWidth="1"/>
    <col min="10" max="10" width="8.57421875" style="0" customWidth="1"/>
    <col min="11" max="11" width="7.8515625" style="0" bestFit="1" customWidth="1"/>
    <col min="12" max="12" width="6.00390625" style="0" bestFit="1" customWidth="1"/>
    <col min="13" max="13" width="6.00390625" style="0" customWidth="1"/>
    <col min="14" max="14" width="10.00390625" style="0" customWidth="1"/>
    <col min="15" max="15" width="7.8515625" style="0" customWidth="1"/>
    <col min="16" max="16" width="7.8515625" style="0" bestFit="1" customWidth="1"/>
    <col min="17" max="17" width="4.28125" style="0" customWidth="1"/>
    <col min="18" max="18" width="4.57421875" style="0" customWidth="1"/>
    <col min="19" max="19" width="9.00390625" style="0" bestFit="1" customWidth="1"/>
    <col min="20" max="20" width="7.28125" style="0" customWidth="1"/>
    <col min="21" max="21" width="7.57421875" style="0" customWidth="1"/>
    <col min="22" max="22" width="7.8515625" style="0" bestFit="1" customWidth="1"/>
    <col min="23" max="23" width="8.421875" style="0" customWidth="1"/>
  </cols>
  <sheetData>
    <row r="1" spans="1:11" ht="21.75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8:16" ht="39" customHeight="1">
      <c r="H2" s="28" t="s">
        <v>27</v>
      </c>
      <c r="I2" s="34"/>
      <c r="J2" s="34"/>
      <c r="K2" s="34"/>
      <c r="L2" s="34"/>
      <c r="M2" s="34"/>
      <c r="N2" s="34"/>
      <c r="O2" s="34"/>
      <c r="P2" s="34"/>
    </row>
    <row r="3" spans="7:17" ht="24.75" customHeight="1">
      <c r="G3" s="29" t="s">
        <v>9</v>
      </c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7:17" ht="16.5" customHeight="1">
      <c r="G4" s="30" t="s">
        <v>28</v>
      </c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3:22" ht="17.25" customHeight="1">
      <c r="C5" s="32" t="s"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3" ht="15" customHeight="1">
      <c r="A6" s="33"/>
      <c r="B6" s="33"/>
      <c r="C6" s="33"/>
    </row>
    <row r="7" spans="1:23" ht="66.75" customHeight="1">
      <c r="A7" s="1" t="s">
        <v>1</v>
      </c>
      <c r="B7" s="1" t="s">
        <v>2</v>
      </c>
      <c r="C7" s="23" t="s">
        <v>3</v>
      </c>
      <c r="D7" s="24"/>
      <c r="E7" s="1" t="s">
        <v>4</v>
      </c>
      <c r="F7" s="23" t="s">
        <v>5</v>
      </c>
      <c r="G7" s="24"/>
      <c r="H7" s="1" t="s">
        <v>14</v>
      </c>
      <c r="I7" s="1" t="s">
        <v>15</v>
      </c>
      <c r="J7" s="1" t="s">
        <v>16</v>
      </c>
      <c r="K7" s="1" t="s">
        <v>23</v>
      </c>
      <c r="L7" s="1" t="s">
        <v>17</v>
      </c>
      <c r="M7" s="1" t="s">
        <v>29</v>
      </c>
      <c r="N7" s="1" t="s">
        <v>30</v>
      </c>
      <c r="O7" s="1" t="s">
        <v>31</v>
      </c>
      <c r="P7" s="1" t="s">
        <v>6</v>
      </c>
      <c r="Q7" s="23" t="s">
        <v>18</v>
      </c>
      <c r="R7" s="24"/>
      <c r="S7" s="1" t="s">
        <v>19</v>
      </c>
      <c r="T7" s="1" t="s">
        <v>20</v>
      </c>
      <c r="U7" s="1" t="s">
        <v>21</v>
      </c>
      <c r="V7" s="1" t="s">
        <v>22</v>
      </c>
      <c r="W7" s="1" t="s">
        <v>7</v>
      </c>
    </row>
    <row r="8" spans="1:23" ht="66.75" customHeight="1">
      <c r="A8" s="7">
        <v>1</v>
      </c>
      <c r="B8" s="7">
        <v>93</v>
      </c>
      <c r="C8" s="25" t="s">
        <v>26</v>
      </c>
      <c r="D8" s="26"/>
      <c r="E8" s="8" t="s">
        <v>25</v>
      </c>
      <c r="F8" s="9"/>
      <c r="G8" s="10">
        <v>20</v>
      </c>
      <c r="H8" s="11">
        <v>16480</v>
      </c>
      <c r="I8" s="11">
        <v>0</v>
      </c>
      <c r="J8" s="11">
        <v>2966.4</v>
      </c>
      <c r="K8" s="11">
        <v>14832</v>
      </c>
      <c r="L8" s="11">
        <v>0</v>
      </c>
      <c r="M8" s="11">
        <v>90.26</v>
      </c>
      <c r="N8" s="11"/>
      <c r="O8" s="11"/>
      <c r="P8" s="4">
        <f>SUM(H8:O8)</f>
        <v>34368.66</v>
      </c>
      <c r="Q8" s="35">
        <v>13800</v>
      </c>
      <c r="R8" s="36"/>
      <c r="S8" s="11">
        <v>6186.36</v>
      </c>
      <c r="T8" s="11">
        <v>515.53</v>
      </c>
      <c r="U8" s="11">
        <v>0</v>
      </c>
      <c r="V8" s="11">
        <v>13866.77</v>
      </c>
      <c r="W8" s="4">
        <f>SUM(Q8:V8)</f>
        <v>34368.66</v>
      </c>
    </row>
    <row r="9" spans="1:24" ht="63" customHeight="1">
      <c r="A9" s="2">
        <v>2</v>
      </c>
      <c r="B9" s="2">
        <v>60</v>
      </c>
      <c r="C9" s="12" t="s">
        <v>10</v>
      </c>
      <c r="D9" s="13"/>
      <c r="E9" s="2" t="s">
        <v>11</v>
      </c>
      <c r="F9" s="14">
        <v>11</v>
      </c>
      <c r="G9" s="15"/>
      <c r="H9" s="4">
        <v>7931</v>
      </c>
      <c r="I9" s="4">
        <v>793.1</v>
      </c>
      <c r="J9" s="4">
        <v>3093.09</v>
      </c>
      <c r="K9" s="4">
        <v>0</v>
      </c>
      <c r="L9" s="4">
        <v>0</v>
      </c>
      <c r="M9" s="4">
        <v>976.21</v>
      </c>
      <c r="N9" s="4">
        <v>5723.35</v>
      </c>
      <c r="O9" s="4">
        <v>6868.02</v>
      </c>
      <c r="P9" s="4">
        <f>SUM(H9:O9)</f>
        <v>25384.77</v>
      </c>
      <c r="Q9" s="16">
        <v>5120</v>
      </c>
      <c r="R9" s="17"/>
      <c r="S9" s="4">
        <v>4569.25</v>
      </c>
      <c r="T9" s="4">
        <v>380.77</v>
      </c>
      <c r="U9" s="4">
        <v>0</v>
      </c>
      <c r="V9" s="4">
        <v>9785.99</v>
      </c>
      <c r="W9" s="4">
        <f>SUM(Q9:V9)</f>
        <v>19856.010000000002</v>
      </c>
      <c r="X9" s="5"/>
    </row>
    <row r="10" spans="1:23" ht="48" customHeight="1">
      <c r="A10" s="2">
        <v>3</v>
      </c>
      <c r="B10" s="2">
        <v>85</v>
      </c>
      <c r="C10" s="12" t="s">
        <v>13</v>
      </c>
      <c r="D10" s="13"/>
      <c r="E10" s="2" t="s">
        <v>12</v>
      </c>
      <c r="F10" s="14">
        <v>10</v>
      </c>
      <c r="G10" s="15"/>
      <c r="H10" s="4">
        <v>6437.5</v>
      </c>
      <c r="I10" s="4">
        <v>0</v>
      </c>
      <c r="J10" s="4">
        <v>1738.13</v>
      </c>
      <c r="K10" s="4">
        <v>0</v>
      </c>
      <c r="L10" s="4">
        <v>0</v>
      </c>
      <c r="M10" s="4">
        <v>456.85</v>
      </c>
      <c r="N10" s="4">
        <v>2561.32</v>
      </c>
      <c r="O10" s="4">
        <v>6403.3</v>
      </c>
      <c r="P10" s="4">
        <f>SUM(H10:O10)</f>
        <v>17597.1</v>
      </c>
      <c r="Q10" s="16">
        <v>2600</v>
      </c>
      <c r="R10" s="17"/>
      <c r="S10" s="4">
        <v>3167.48</v>
      </c>
      <c r="T10" s="38">
        <v>263.96</v>
      </c>
      <c r="U10" s="4">
        <v>79.92</v>
      </c>
      <c r="V10" s="4">
        <v>6331.08</v>
      </c>
      <c r="W10" s="4">
        <f>SUM(Q10:V10)</f>
        <v>12442.439999999999</v>
      </c>
    </row>
    <row r="11" spans="1:23" ht="10.5" customHeight="1">
      <c r="A11" s="18" t="s">
        <v>8</v>
      </c>
      <c r="B11" s="19"/>
      <c r="C11" s="19"/>
      <c r="D11" s="19"/>
      <c r="E11" s="20"/>
      <c r="F11" s="21"/>
      <c r="G11" s="22"/>
      <c r="H11" s="3">
        <f>SUM(H8:H10)</f>
        <v>30848.5</v>
      </c>
      <c r="I11" s="3">
        <f>SUM(I8:I10)</f>
        <v>793.1</v>
      </c>
      <c r="J11" s="3">
        <f>SUM(J8:J10)</f>
        <v>7797.62</v>
      </c>
      <c r="K11" s="3">
        <f>SUM(K8:K10)</f>
        <v>14832</v>
      </c>
      <c r="L11" s="3">
        <f>SUM(L8:L10)</f>
        <v>0</v>
      </c>
      <c r="M11" s="3">
        <f>SUM(M8:M10)</f>
        <v>1523.3200000000002</v>
      </c>
      <c r="N11" s="3">
        <f aca="true" t="shared" si="0" ref="H11:Q11">SUM(N9:N10)</f>
        <v>8284.67</v>
      </c>
      <c r="O11" s="3">
        <f t="shared" si="0"/>
        <v>13271.32</v>
      </c>
      <c r="P11" s="4">
        <f>SUM(P8:P10)</f>
        <v>77350.53</v>
      </c>
      <c r="Q11" s="16">
        <f>SUM(Q8:Q10)</f>
        <v>21520</v>
      </c>
      <c r="R11" s="37"/>
      <c r="S11" s="6">
        <f>SUM(S8:S10)</f>
        <v>13923.09</v>
      </c>
      <c r="T11" s="6">
        <f>SUM(T8:T10)</f>
        <v>1160.26</v>
      </c>
      <c r="U11" s="6">
        <f>SUM(U8:U10)</f>
        <v>79.92</v>
      </c>
      <c r="V11" s="6">
        <f>SUM(V8:V10)</f>
        <v>29983.840000000004</v>
      </c>
      <c r="W11" s="3">
        <f>SUM(W8:W10)</f>
        <v>66667.11</v>
      </c>
    </row>
    <row r="12" ht="9.75" customHeight="1"/>
    <row r="14" spans="14:19" ht="15">
      <c r="N14" s="5"/>
      <c r="S14" s="5"/>
    </row>
  </sheetData>
  <sheetProtection/>
  <mergeCells count="20">
    <mergeCell ref="A1:K1"/>
    <mergeCell ref="G3:Q3"/>
    <mergeCell ref="G4:Q4"/>
    <mergeCell ref="C5:V5"/>
    <mergeCell ref="A6:C6"/>
    <mergeCell ref="H2:P2"/>
    <mergeCell ref="C7:D7"/>
    <mergeCell ref="F7:G7"/>
    <mergeCell ref="Q7:R7"/>
    <mergeCell ref="C9:D9"/>
    <mergeCell ref="F9:G9"/>
    <mergeCell ref="Q9:R9"/>
    <mergeCell ref="C8:D8"/>
    <mergeCell ref="Q8:R8"/>
    <mergeCell ref="C10:D10"/>
    <mergeCell ref="F10:G10"/>
    <mergeCell ref="Q10:R10"/>
    <mergeCell ref="A11:E11"/>
    <mergeCell ref="F11:G11"/>
    <mergeCell ref="Q11:R1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2022-06-15T08:14:36Z</dcterms:modified>
  <cp:category/>
  <cp:version/>
  <cp:contentType/>
  <cp:contentStatus/>
</cp:coreProperties>
</file>